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5570" windowHeight="11625"/>
  </bookViews>
  <sheets>
    <sheet name="Лист1" sheetId="1" r:id="rId1"/>
  </sheets>
  <definedNames>
    <definedName name="_xlnm.Print_Titles" localSheetId="0">Лист1!$1:$5</definedName>
    <definedName name="_xlnm.Print_Area" localSheetId="0">Лист1!$A$1:$F$60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6" i="1"/>
  <c r="A47" s="1"/>
  <c r="C47" s="1"/>
  <c r="C33"/>
  <c r="A34" s="1"/>
  <c r="C34" s="1"/>
  <c r="A35" s="1"/>
  <c r="C35" s="1"/>
  <c r="A36" s="1"/>
  <c r="C36" s="1"/>
  <c r="A37" s="1"/>
  <c r="C37" l="1"/>
  <c r="A38" s="1"/>
  <c r="C38" s="1"/>
  <c r="A41" s="1"/>
  <c r="C41" s="1"/>
  <c r="A42" s="1"/>
  <c r="C42" s="1"/>
  <c r="A40"/>
  <c r="A48"/>
  <c r="C48" s="1"/>
  <c r="A49" s="1"/>
  <c r="C49" s="1"/>
  <c r="A50" s="1"/>
  <c r="A39"/>
  <c r="C59"/>
  <c r="C23"/>
  <c r="C16"/>
  <c r="A17" s="1"/>
  <c r="C17" s="1"/>
  <c r="A18" s="1"/>
  <c r="C18" s="1"/>
  <c r="A19" s="1"/>
  <c r="C8"/>
  <c r="A9" s="1"/>
  <c r="C9" s="1"/>
  <c r="A10" s="1"/>
  <c r="C10" s="1"/>
  <c r="A24" l="1"/>
  <c r="C24" s="1"/>
  <c r="A25" s="1"/>
  <c r="C25" s="1"/>
  <c r="C19"/>
  <c r="A11"/>
  <c r="C11" s="1"/>
  <c r="A12" s="1"/>
  <c r="C12" s="1"/>
  <c r="C39"/>
  <c r="C50" l="1"/>
  <c r="A26"/>
  <c r="C26" s="1"/>
  <c r="C40"/>
  <c r="A51" l="1"/>
  <c r="C51" s="1"/>
  <c r="A52" s="1"/>
  <c r="C52" s="1"/>
  <c r="A27"/>
  <c r="C27" s="1"/>
  <c r="A28" s="1"/>
  <c r="C28" s="1"/>
  <c r="A53" l="1"/>
  <c r="C53" s="1"/>
  <c r="A54" s="1"/>
  <c r="C54" s="1"/>
  <c r="A29"/>
  <c r="C29" s="1"/>
  <c r="A55" l="1"/>
  <c r="C55" s="1"/>
</calcChain>
</file>

<file path=xl/sharedStrings.xml><?xml version="1.0" encoding="utf-8"?>
<sst xmlns="http://schemas.openxmlformats.org/spreadsheetml/2006/main" count="139" uniqueCount="49">
  <si>
    <t>Мероприятие</t>
  </si>
  <si>
    <t>Участники</t>
  </si>
  <si>
    <t>Эксперты</t>
  </si>
  <si>
    <t>Заполнение и подписание протоколов и ведомостей</t>
  </si>
  <si>
    <t>Эксперты, участники</t>
  </si>
  <si>
    <t>Демонтаж оборудования</t>
  </si>
  <si>
    <t>-</t>
  </si>
  <si>
    <t>Время</t>
  </si>
  <si>
    <t>Обед</t>
  </si>
  <si>
    <t>План работы площадки</t>
  </si>
  <si>
    <t>С-2 подготовительный день</t>
  </si>
  <si>
    <t>Блокировка схемы оценки в CIS. Подписание схемы оценки</t>
  </si>
  <si>
    <t>ГЭ, Участники</t>
  </si>
  <si>
    <t>Региональный чемпионат по стандартам Ворлдскиллс</t>
  </si>
  <si>
    <t>Знакомство участников с рабочими местами. Проверка оборудования и сетевых ресурсов *</t>
  </si>
  <si>
    <t>Ознакомление с конкурсным заданием (сессия 3). Установка от эксперта-компатриота *</t>
  </si>
  <si>
    <t xml:space="preserve">Рекомендации и правила для разработки плана проведения чемпионата:
1. Активности, выделенные знаком *, имеют фиксированную длительность и не могут быть уменьшены/увеличены. 
2. Время начала работы площадки по компетенции определяется главным экспертом на основании CMP (формирует РКЦ в регионе)
3. Возможно совмещение дней С-2 и С-1. При этом последовательность и функционал активностей не меняется. 
4. Внесение церемоний открытия и закрытия чемпионата в SMP не обязательны
5. Разделять сессию на 2 дня запрещено. </t>
  </si>
  <si>
    <t>Ознакомление со структурой конкурсного задания и обобщенными критериями оценки *</t>
  </si>
  <si>
    <t xml:space="preserve">Инструктаж по технике безопасности и охране труда. Инструктаж по работе на чемпионате. </t>
  </si>
  <si>
    <t>Распределение ролей и полномочий экспертов. Формирование групп оценки.</t>
  </si>
  <si>
    <t>Приветственное слово. Инструктаж по технике безопасности и охране труда. Жеребьевка рабочих мест.</t>
  </si>
  <si>
    <t>Регистрация участников и экспертов на площадке. Ответы на вопросы.</t>
  </si>
  <si>
    <t xml:space="preserve">Регистрация участников и экспертов на площадке. Ответы на вопросы. </t>
  </si>
  <si>
    <t>Регистрация экспертов на площадке. Знакомство в формате самопрезентации.</t>
  </si>
  <si>
    <t xml:space="preserve">Регистрация участников на площадке. Знакомство в формате самопрезентации. </t>
  </si>
  <si>
    <t>Блокировка оценок в CIS. Подписание протоколов и ведомостей</t>
  </si>
  <si>
    <t xml:space="preserve">Подведение итогов чемпионата. Обратная связь от участников и экспертов, вручение сертификатов/дипломов за участие в РЧ. Коллективное фото. </t>
  </si>
  <si>
    <t>С-1 подготовительный день 14.02.2022</t>
  </si>
  <si>
    <t>С1 соревновательный день 15.02.2022</t>
  </si>
  <si>
    <t>С2 соревновательный день 16.02.2022</t>
  </si>
  <si>
    <t>С3 соревновательный день 17.02.2022</t>
  </si>
  <si>
    <t>С+1 день после соревнований 18.02.2022</t>
  </si>
  <si>
    <t>Компетенция:  Бухгалтерский учет</t>
  </si>
  <si>
    <t>Ужин</t>
  </si>
  <si>
    <t>Выполнение задания Модуль A: Текущий учет и группировка данных (сессия 1) *</t>
  </si>
  <si>
    <t>Выполнение задания Модуль A: Текущий учет и группировка данных (сессия 2) *</t>
  </si>
  <si>
    <t>Проверка работ участников Модуль A: Текущий учет и группировка данных (сессия 1)</t>
  </si>
  <si>
    <t>Выполнение задания Модуль B: Ведение налогового учета и налоговое планирование (сессия 3) *</t>
  </si>
  <si>
    <t>Выполнение задания Модуль D: Оценка и управление эффективностью деятельности (сессия 4) *</t>
  </si>
  <si>
    <t>Ознакомление с конкурсным заданием Модуль D: Оценка и управление эффективностью деятельности (сессия 4). Установка от эксперта-компатриота *</t>
  </si>
  <si>
    <t>Проверка работ участников Модуль D: Оценка и управление эффективностью деятельности(сессия 4)</t>
  </si>
  <si>
    <t>Проверка работ участников Модуль B: Ведение налогового учета и налоговое планирование (сессия 3)</t>
  </si>
  <si>
    <t>Проверка работ участников Модуль A: Текущий учет и группировка данных (сессия 2)</t>
  </si>
  <si>
    <t>Ознакомление с конкурсным заданием  Модуль A: Текущий учет и группировка данных (сессия 1). Установка от эксперта-компатриота *</t>
  </si>
  <si>
    <t>Выполнение задания Модуль C: Составление финансовой отчетности и ее анализ (сессия 5) *</t>
  </si>
  <si>
    <t>Ознакомление с конкурсным заданием Модуль C: Составление финансовой отчетности и ее анализ (сессия 5). Установка от эксперта-компатриота *</t>
  </si>
  <si>
    <t>Выполнение задания Модуль C: Составление финансовой отчетности и ее анализ (сессия 6) *</t>
  </si>
  <si>
    <t>Проверка работ участников Модуль C: Составление финансовой отчетности и ее анализ (сессия 5)</t>
  </si>
  <si>
    <t>Проверка работ участников Модуль C: Составление финансовой отчетности и ее анализ (сессии 6)</t>
  </si>
</sst>
</file>

<file path=xl/styles.xml><?xml version="1.0" encoding="utf-8"?>
<styleSheet xmlns="http://schemas.openxmlformats.org/spreadsheetml/2006/main">
  <numFmts count="1">
    <numFmt numFmtId="164" formatCode="\(hh:mm\)"/>
  </numFmts>
  <fonts count="5">
    <font>
      <sz val="11"/>
      <color theme="1"/>
      <name val="Calibri"/>
      <family val="2"/>
      <charset val="204"/>
      <scheme val="minor"/>
    </font>
    <font>
      <sz val="11"/>
      <color theme="1"/>
      <name val="Akrobat SemiBold"/>
      <family val="3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" fillId="0" borderId="1" xfId="0" applyFont="1" applyBorder="1"/>
    <xf numFmtId="0" fontId="3" fillId="0" borderId="4" xfId="0" applyFont="1" applyBorder="1"/>
    <xf numFmtId="20" fontId="3" fillId="0" borderId="2" xfId="0" applyNumberFormat="1" applyFont="1" applyBorder="1" applyAlignment="1">
      <alignment horizontal="center"/>
    </xf>
    <xf numFmtId="20" fontId="3" fillId="0" borderId="3" xfId="0" applyNumberFormat="1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3" xfId="0" applyFont="1" applyBorder="1"/>
    <xf numFmtId="20" fontId="3" fillId="0" borderId="5" xfId="0" applyNumberFormat="1" applyFont="1" applyBorder="1" applyAlignment="1">
      <alignment horizontal="center"/>
    </xf>
    <xf numFmtId="164" fontId="3" fillId="0" borderId="5" xfId="0" applyNumberFormat="1" applyFont="1" applyBorder="1" applyAlignment="1">
      <alignment horizontal="center"/>
    </xf>
    <xf numFmtId="0" fontId="3" fillId="0" borderId="1" xfId="0" applyFont="1" applyBorder="1" applyAlignment="1">
      <alignment wrapText="1"/>
    </xf>
    <xf numFmtId="0" fontId="2" fillId="0" borderId="4" xfId="0" applyFont="1" applyBorder="1" applyAlignment="1">
      <alignment horizontal="center"/>
    </xf>
    <xf numFmtId="0" fontId="3" fillId="0" borderId="1" xfId="0" applyFont="1" applyFill="1" applyBorder="1"/>
    <xf numFmtId="20" fontId="3" fillId="0" borderId="3" xfId="0" applyNumberFormat="1" applyFont="1" applyFill="1" applyBorder="1" applyAlignment="1">
      <alignment horizontal="center"/>
    </xf>
    <xf numFmtId="164" fontId="3" fillId="0" borderId="3" xfId="0" applyNumberFormat="1" applyFont="1" applyFill="1" applyBorder="1" applyAlignment="1">
      <alignment horizontal="center"/>
    </xf>
    <xf numFmtId="0" fontId="3" fillId="0" borderId="4" xfId="0" applyFont="1" applyFill="1" applyBorder="1"/>
    <xf numFmtId="0" fontId="0" fillId="0" borderId="0" xfId="0" applyFill="1"/>
    <xf numFmtId="164" fontId="3" fillId="0" borderId="4" xfId="0" applyNumberFormat="1" applyFont="1" applyBorder="1" applyAlignment="1">
      <alignment horizontal="center"/>
    </xf>
    <xf numFmtId="0" fontId="3" fillId="0" borderId="5" xfId="0" applyFont="1" applyBorder="1"/>
    <xf numFmtId="164" fontId="3" fillId="0" borderId="10" xfId="0" applyNumberFormat="1" applyFont="1" applyBorder="1" applyAlignment="1">
      <alignment horizontal="center"/>
    </xf>
    <xf numFmtId="0" fontId="3" fillId="0" borderId="6" xfId="0" applyFont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3" fillId="0" borderId="8" xfId="0" applyFont="1" applyBorder="1" applyAlignment="1">
      <alignment horizontal="left" wrapText="1"/>
    </xf>
    <xf numFmtId="0" fontId="3" fillId="0" borderId="8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0"/>
  <sheetViews>
    <sheetView showGridLines="0" tabSelected="1" view="pageBreakPreview" topLeftCell="A31" zoomScaleSheetLayoutView="100" workbookViewId="0">
      <selection activeCell="E40" sqref="E40"/>
    </sheetView>
  </sheetViews>
  <sheetFormatPr defaultColWidth="8.85546875" defaultRowHeight="15"/>
  <cols>
    <col min="1" max="1" width="5.5703125" style="1" customWidth="1"/>
    <col min="2" max="2" width="1.42578125" style="1" bestFit="1" customWidth="1"/>
    <col min="3" max="3" width="5.5703125" style="1" customWidth="1"/>
    <col min="4" max="4" width="7.5703125" style="1" customWidth="1"/>
    <col min="5" max="5" width="79.5703125" bestFit="1" customWidth="1"/>
    <col min="6" max="6" width="26.5703125" bestFit="1" customWidth="1"/>
  </cols>
  <sheetData>
    <row r="1" spans="1:6">
      <c r="A1" s="33" t="s">
        <v>9</v>
      </c>
      <c r="B1" s="33"/>
      <c r="C1" s="33"/>
      <c r="D1" s="33"/>
      <c r="E1" s="33"/>
      <c r="F1" s="33"/>
    </row>
    <row r="2" spans="1:6">
      <c r="A2" s="33" t="s">
        <v>13</v>
      </c>
      <c r="B2" s="33"/>
      <c r="C2" s="33"/>
      <c r="D2" s="33"/>
      <c r="E2" s="33"/>
      <c r="F2" s="33"/>
    </row>
    <row r="3" spans="1:6">
      <c r="A3" s="3"/>
      <c r="B3" s="3"/>
      <c r="C3" s="3"/>
      <c r="D3" s="3"/>
      <c r="E3" s="4"/>
      <c r="F3" s="4"/>
    </row>
    <row r="4" spans="1:6">
      <c r="A4" s="33" t="s">
        <v>32</v>
      </c>
      <c r="B4" s="33"/>
      <c r="C4" s="33"/>
      <c r="D4" s="33"/>
      <c r="E4" s="33"/>
      <c r="F4" s="33"/>
    </row>
    <row r="5" spans="1:6" ht="78.95" customHeight="1">
      <c r="A5" s="46" t="s">
        <v>16</v>
      </c>
      <c r="B5" s="47"/>
      <c r="C5" s="47"/>
      <c r="D5" s="47"/>
      <c r="E5" s="47"/>
      <c r="F5" s="47"/>
    </row>
    <row r="6" spans="1:6">
      <c r="A6" s="37" t="s">
        <v>10</v>
      </c>
      <c r="B6" s="38"/>
      <c r="C6" s="38"/>
      <c r="D6" s="38"/>
      <c r="E6" s="38"/>
      <c r="F6" s="39"/>
    </row>
    <row r="7" spans="1:6" s="2" customFormat="1">
      <c r="A7" s="30" t="s">
        <v>7</v>
      </c>
      <c r="B7" s="31"/>
      <c r="C7" s="31"/>
      <c r="D7" s="31"/>
      <c r="E7" s="5" t="s">
        <v>0</v>
      </c>
      <c r="F7" s="6" t="s">
        <v>1</v>
      </c>
    </row>
    <row r="8" spans="1:6">
      <c r="A8" s="9">
        <v>0.375</v>
      </c>
      <c r="B8" s="10" t="s">
        <v>6</v>
      </c>
      <c r="C8" s="10">
        <f>A8+D8</f>
        <v>0.39583333333333331</v>
      </c>
      <c r="D8" s="11">
        <v>2.0833333333333332E-2</v>
      </c>
      <c r="E8" s="7" t="s">
        <v>23</v>
      </c>
      <c r="F8" s="8" t="s">
        <v>2</v>
      </c>
    </row>
    <row r="9" spans="1:6">
      <c r="A9" s="9">
        <f t="shared" ref="A9:A12" si="0">C8</f>
        <v>0.39583333333333331</v>
      </c>
      <c r="B9" s="10" t="s">
        <v>6</v>
      </c>
      <c r="C9" s="10">
        <f>A9+D9</f>
        <v>0.5</v>
      </c>
      <c r="D9" s="11">
        <v>0.10416666666666667</v>
      </c>
      <c r="E9" s="7" t="s">
        <v>18</v>
      </c>
      <c r="F9" s="8" t="s">
        <v>2</v>
      </c>
    </row>
    <row r="10" spans="1:6">
      <c r="A10" s="9">
        <f t="shared" si="0"/>
        <v>0.5</v>
      </c>
      <c r="B10" s="10" t="s">
        <v>6</v>
      </c>
      <c r="C10" s="10">
        <f t="shared" ref="C10:C12" si="1">A10+D10</f>
        <v>0.52083333333333337</v>
      </c>
      <c r="D10" s="11">
        <v>2.0833333333333332E-2</v>
      </c>
      <c r="E10" s="7" t="s">
        <v>19</v>
      </c>
      <c r="F10" s="8" t="s">
        <v>2</v>
      </c>
    </row>
    <row r="11" spans="1:6">
      <c r="A11" s="9">
        <f t="shared" si="0"/>
        <v>0.52083333333333337</v>
      </c>
      <c r="B11" s="10" t="s">
        <v>6</v>
      </c>
      <c r="C11" s="10">
        <f t="shared" ref="C11" si="2">A11+D11</f>
        <v>0.54166666666666674</v>
      </c>
      <c r="D11" s="11">
        <v>2.0833333333333332E-2</v>
      </c>
      <c r="E11" s="7" t="s">
        <v>17</v>
      </c>
      <c r="F11" s="8" t="s">
        <v>2</v>
      </c>
    </row>
    <row r="12" spans="1:6">
      <c r="A12" s="9">
        <f t="shared" si="0"/>
        <v>0.54166666666666674</v>
      </c>
      <c r="B12" s="10" t="s">
        <v>6</v>
      </c>
      <c r="C12" s="10">
        <f t="shared" si="1"/>
        <v>0.58333333333333337</v>
      </c>
      <c r="D12" s="11">
        <v>4.1666666666666664E-2</v>
      </c>
      <c r="E12" s="7" t="s">
        <v>11</v>
      </c>
      <c r="F12" s="8" t="s">
        <v>2</v>
      </c>
    </row>
    <row r="13" spans="1:6">
      <c r="A13" s="12"/>
      <c r="B13" s="10"/>
      <c r="C13" s="13"/>
      <c r="D13" s="13"/>
      <c r="E13" s="14"/>
      <c r="F13" s="8"/>
    </row>
    <row r="14" spans="1:6">
      <c r="A14" s="37" t="s">
        <v>27</v>
      </c>
      <c r="B14" s="38"/>
      <c r="C14" s="38"/>
      <c r="D14" s="38"/>
      <c r="E14" s="38"/>
      <c r="F14" s="39"/>
    </row>
    <row r="15" spans="1:6" s="2" customFormat="1">
      <c r="A15" s="30" t="s">
        <v>7</v>
      </c>
      <c r="B15" s="31"/>
      <c r="C15" s="31"/>
      <c r="D15" s="31"/>
      <c r="E15" s="5" t="s">
        <v>0</v>
      </c>
      <c r="F15" s="6" t="s">
        <v>1</v>
      </c>
    </row>
    <row r="16" spans="1:6">
      <c r="A16" s="9">
        <v>0.375</v>
      </c>
      <c r="B16" s="10" t="s">
        <v>6</v>
      </c>
      <c r="C16" s="10">
        <f t="shared" ref="C16:C19" si="3">A16+D16</f>
        <v>0.39583333333333331</v>
      </c>
      <c r="D16" s="11">
        <v>2.0833333333333332E-2</v>
      </c>
      <c r="E16" s="7" t="s">
        <v>24</v>
      </c>
      <c r="F16" s="8" t="s">
        <v>4</v>
      </c>
    </row>
    <row r="17" spans="1:6" ht="27.95" customHeight="1">
      <c r="A17" s="9">
        <f>C16</f>
        <v>0.39583333333333331</v>
      </c>
      <c r="B17" s="10" t="s">
        <v>6</v>
      </c>
      <c r="C17" s="10">
        <f t="shared" si="3"/>
        <v>0.41666666666666663</v>
      </c>
      <c r="D17" s="11">
        <v>2.0833333333333332E-2</v>
      </c>
      <c r="E17" s="17" t="s">
        <v>20</v>
      </c>
      <c r="F17" s="8" t="s">
        <v>12</v>
      </c>
    </row>
    <row r="18" spans="1:6" ht="15" customHeight="1">
      <c r="A18" s="9">
        <f>C17</f>
        <v>0.41666666666666663</v>
      </c>
      <c r="B18" s="10" t="s">
        <v>6</v>
      </c>
      <c r="C18" s="10">
        <f t="shared" si="3"/>
        <v>0.49999999999999994</v>
      </c>
      <c r="D18" s="11">
        <v>8.3333333333333329E-2</v>
      </c>
      <c r="E18" s="7" t="s">
        <v>14</v>
      </c>
      <c r="F18" s="8" t="s">
        <v>1</v>
      </c>
    </row>
    <row r="19" spans="1:6" ht="15" customHeight="1">
      <c r="A19" s="9">
        <f>C18</f>
        <v>0.49999999999999994</v>
      </c>
      <c r="B19" s="10" t="s">
        <v>6</v>
      </c>
      <c r="C19" s="10">
        <f t="shared" si="3"/>
        <v>0.52083333333333326</v>
      </c>
      <c r="D19" s="11">
        <v>2.0833333333333332E-2</v>
      </c>
      <c r="E19" s="7" t="s">
        <v>3</v>
      </c>
      <c r="F19" s="8" t="s">
        <v>1</v>
      </c>
    </row>
    <row r="20" spans="1:6">
      <c r="A20" s="12"/>
      <c r="B20" s="10"/>
      <c r="C20" s="13"/>
      <c r="D20" s="13"/>
      <c r="E20" s="14"/>
      <c r="F20" s="8"/>
    </row>
    <row r="21" spans="1:6">
      <c r="A21" s="40" t="s">
        <v>28</v>
      </c>
      <c r="B21" s="41"/>
      <c r="C21" s="41"/>
      <c r="D21" s="41"/>
      <c r="E21" s="41"/>
      <c r="F21" s="42"/>
    </row>
    <row r="22" spans="1:6" s="2" customFormat="1">
      <c r="A22" s="30" t="s">
        <v>7</v>
      </c>
      <c r="B22" s="31"/>
      <c r="C22" s="31"/>
      <c r="D22" s="31"/>
      <c r="E22" s="5" t="s">
        <v>0</v>
      </c>
      <c r="F22" s="6" t="s">
        <v>1</v>
      </c>
    </row>
    <row r="23" spans="1:6">
      <c r="A23" s="9">
        <v>0.39583333333333331</v>
      </c>
      <c r="B23" s="10" t="s">
        <v>6</v>
      </c>
      <c r="C23" s="10">
        <f>A23+D23</f>
        <v>0.40625</v>
      </c>
      <c r="D23" s="11">
        <v>1.0416666666666666E-2</v>
      </c>
      <c r="E23" s="7" t="s">
        <v>21</v>
      </c>
      <c r="F23" s="8" t="s">
        <v>4</v>
      </c>
    </row>
    <row r="24" spans="1:6" ht="26.25">
      <c r="A24" s="9">
        <f>C23</f>
        <v>0.40625</v>
      </c>
      <c r="B24" s="10" t="s">
        <v>6</v>
      </c>
      <c r="C24" s="10">
        <f t="shared" ref="C24:C27" si="4">A24+D24</f>
        <v>0.41666666666666669</v>
      </c>
      <c r="D24" s="11">
        <v>1.0416666666666666E-2</v>
      </c>
      <c r="E24" s="17" t="s">
        <v>43</v>
      </c>
      <c r="F24" s="8" t="s">
        <v>4</v>
      </c>
    </row>
    <row r="25" spans="1:6">
      <c r="A25" s="9">
        <f>C24</f>
        <v>0.41666666666666669</v>
      </c>
      <c r="B25" s="10" t="s">
        <v>6</v>
      </c>
      <c r="C25" s="10">
        <f t="shared" si="4"/>
        <v>0.54166666666666674</v>
      </c>
      <c r="D25" s="11">
        <v>0.125</v>
      </c>
      <c r="E25" s="7" t="s">
        <v>34</v>
      </c>
      <c r="F25" s="8" t="s">
        <v>1</v>
      </c>
    </row>
    <row r="26" spans="1:6">
      <c r="A26" s="9">
        <f t="shared" ref="A26:A29" si="5">C25</f>
        <v>0.54166666666666674</v>
      </c>
      <c r="B26" s="10" t="s">
        <v>6</v>
      </c>
      <c r="C26" s="10">
        <f t="shared" si="4"/>
        <v>0.58333333333333337</v>
      </c>
      <c r="D26" s="11">
        <v>4.1666666666666664E-2</v>
      </c>
      <c r="E26" s="7" t="s">
        <v>8</v>
      </c>
      <c r="F26" s="8" t="s">
        <v>4</v>
      </c>
    </row>
    <row r="27" spans="1:6">
      <c r="A27" s="9">
        <f t="shared" si="5"/>
        <v>0.58333333333333337</v>
      </c>
      <c r="B27" s="10" t="s">
        <v>6</v>
      </c>
      <c r="C27" s="10">
        <f t="shared" si="4"/>
        <v>0.66666666666666674</v>
      </c>
      <c r="D27" s="11">
        <v>8.3333333333333329E-2</v>
      </c>
      <c r="E27" s="7" t="s">
        <v>35</v>
      </c>
      <c r="F27" s="8" t="s">
        <v>1</v>
      </c>
    </row>
    <row r="28" spans="1:6">
      <c r="A28" s="9">
        <f t="shared" si="5"/>
        <v>0.66666666666666674</v>
      </c>
      <c r="B28" s="10" t="s">
        <v>6</v>
      </c>
      <c r="C28" s="10">
        <f t="shared" ref="C28:C29" si="6">A28+D28</f>
        <v>0.69791666666666674</v>
      </c>
      <c r="D28" s="11">
        <v>3.125E-2</v>
      </c>
      <c r="E28" s="7" t="s">
        <v>33</v>
      </c>
      <c r="F28" s="8" t="s">
        <v>4</v>
      </c>
    </row>
    <row r="29" spans="1:6">
      <c r="A29" s="9">
        <f t="shared" si="5"/>
        <v>0.69791666666666674</v>
      </c>
      <c r="B29" s="10" t="s">
        <v>6</v>
      </c>
      <c r="C29" s="10">
        <f t="shared" si="6"/>
        <v>0.82291666666666674</v>
      </c>
      <c r="D29" s="24">
        <v>0.125</v>
      </c>
      <c r="E29" s="14" t="s">
        <v>36</v>
      </c>
      <c r="F29" s="7" t="s">
        <v>2</v>
      </c>
    </row>
    <row r="30" spans="1:6" ht="17.100000000000001" customHeight="1">
      <c r="A30" s="12"/>
      <c r="B30" s="10"/>
      <c r="C30" s="13"/>
      <c r="D30" s="13"/>
      <c r="E30" s="14"/>
      <c r="F30" s="8"/>
    </row>
    <row r="31" spans="1:6">
      <c r="A31" s="40" t="s">
        <v>29</v>
      </c>
      <c r="B31" s="41"/>
      <c r="C31" s="41"/>
      <c r="D31" s="41"/>
      <c r="E31" s="41"/>
      <c r="F31" s="42"/>
    </row>
    <row r="32" spans="1:6" s="2" customFormat="1">
      <c r="A32" s="30" t="s">
        <v>7</v>
      </c>
      <c r="B32" s="31"/>
      <c r="C32" s="31"/>
      <c r="D32" s="31"/>
      <c r="E32" s="5" t="s">
        <v>0</v>
      </c>
      <c r="F32" s="18" t="s">
        <v>1</v>
      </c>
    </row>
    <row r="33" spans="1:6">
      <c r="A33" s="9">
        <v>0.35416666666666669</v>
      </c>
      <c r="B33" s="10" t="s">
        <v>6</v>
      </c>
      <c r="C33" s="10">
        <f>A33+D33</f>
        <v>0.36458333333333337</v>
      </c>
      <c r="D33" s="11">
        <v>1.0416666666666666E-2</v>
      </c>
      <c r="E33" s="7" t="s">
        <v>22</v>
      </c>
      <c r="F33" s="8" t="s">
        <v>4</v>
      </c>
    </row>
    <row r="34" spans="1:6">
      <c r="A34" s="9">
        <f>C33</f>
        <v>0.36458333333333337</v>
      </c>
      <c r="B34" s="10" t="s">
        <v>6</v>
      </c>
      <c r="C34" s="10">
        <f t="shared" ref="C34:C38" si="7">A34+D34</f>
        <v>0.37500000000000006</v>
      </c>
      <c r="D34" s="11">
        <v>1.0416666666666666E-2</v>
      </c>
      <c r="E34" s="7" t="s">
        <v>15</v>
      </c>
      <c r="F34" s="8" t="s">
        <v>4</v>
      </c>
    </row>
    <row r="35" spans="1:6" ht="26.25">
      <c r="A35" s="9">
        <f>C34</f>
        <v>0.37500000000000006</v>
      </c>
      <c r="B35" s="10" t="s">
        <v>6</v>
      </c>
      <c r="C35" s="10">
        <f t="shared" si="7"/>
        <v>0.54166666666666674</v>
      </c>
      <c r="D35" s="11">
        <v>0.16666666666666666</v>
      </c>
      <c r="E35" s="17" t="s">
        <v>37</v>
      </c>
      <c r="F35" s="8" t="s">
        <v>1</v>
      </c>
    </row>
    <row r="36" spans="1:6">
      <c r="A36" s="9">
        <f t="shared" ref="A36:A38" si="8">C35</f>
        <v>0.54166666666666674</v>
      </c>
      <c r="B36" s="10" t="s">
        <v>6</v>
      </c>
      <c r="C36" s="10">
        <f t="shared" si="7"/>
        <v>0.57291666666666674</v>
      </c>
      <c r="D36" s="11">
        <v>3.125E-2</v>
      </c>
      <c r="E36" s="7" t="s">
        <v>8</v>
      </c>
      <c r="F36" s="8" t="s">
        <v>4</v>
      </c>
    </row>
    <row r="37" spans="1:6" ht="26.25">
      <c r="A37" s="9">
        <f t="shared" si="8"/>
        <v>0.57291666666666674</v>
      </c>
      <c r="B37" s="10" t="s">
        <v>6</v>
      </c>
      <c r="C37" s="10">
        <f t="shared" si="7"/>
        <v>0.58333333333333337</v>
      </c>
      <c r="D37" s="11">
        <v>1.0416666666666666E-2</v>
      </c>
      <c r="E37" s="17" t="s">
        <v>39</v>
      </c>
      <c r="F37" s="8" t="s">
        <v>4</v>
      </c>
    </row>
    <row r="38" spans="1:6" ht="26.25">
      <c r="A38" s="9">
        <f t="shared" si="8"/>
        <v>0.58333333333333337</v>
      </c>
      <c r="B38" s="10" t="s">
        <v>6</v>
      </c>
      <c r="C38" s="10">
        <f t="shared" si="7"/>
        <v>0.70833333333333337</v>
      </c>
      <c r="D38" s="11">
        <v>0.125</v>
      </c>
      <c r="E38" s="17" t="s">
        <v>38</v>
      </c>
      <c r="F38" s="8" t="s">
        <v>1</v>
      </c>
    </row>
    <row r="39" spans="1:6">
      <c r="A39" s="9">
        <f>A35</f>
        <v>0.37500000000000006</v>
      </c>
      <c r="B39" s="10" t="s">
        <v>6</v>
      </c>
      <c r="C39" s="10">
        <f t="shared" ref="C39" si="9">A39+D39</f>
        <v>0.5</v>
      </c>
      <c r="D39" s="11">
        <v>0.125</v>
      </c>
      <c r="E39" s="7" t="s">
        <v>42</v>
      </c>
      <c r="F39" s="8" t="s">
        <v>2</v>
      </c>
    </row>
    <row r="40" spans="1:6" ht="26.25">
      <c r="A40" s="9">
        <f>A37</f>
        <v>0.57291666666666674</v>
      </c>
      <c r="B40" s="15" t="s">
        <v>6</v>
      </c>
      <c r="C40" s="15">
        <f t="shared" ref="C40:C42" si="10">A40+D40</f>
        <v>0.69791666666666674</v>
      </c>
      <c r="D40" s="16">
        <v>0.125</v>
      </c>
      <c r="E40" s="27" t="s">
        <v>41</v>
      </c>
      <c r="F40" s="8" t="s">
        <v>2</v>
      </c>
    </row>
    <row r="41" spans="1:6">
      <c r="A41" s="9">
        <f>C38</f>
        <v>0.70833333333333337</v>
      </c>
      <c r="B41" s="15" t="s">
        <v>6</v>
      </c>
      <c r="C41" s="15">
        <f t="shared" si="10"/>
        <v>0.72916666666666674</v>
      </c>
      <c r="D41" s="26">
        <v>2.0833333333333332E-2</v>
      </c>
      <c r="E41" s="25" t="s">
        <v>33</v>
      </c>
      <c r="F41" s="7" t="s">
        <v>4</v>
      </c>
    </row>
    <row r="42" spans="1:6" ht="26.25">
      <c r="A42" s="9">
        <f>C41</f>
        <v>0.72916666666666674</v>
      </c>
      <c r="B42" s="15" t="s">
        <v>6</v>
      </c>
      <c r="C42" s="15">
        <f t="shared" si="10"/>
        <v>0.85416666666666674</v>
      </c>
      <c r="D42" s="24">
        <v>0.125</v>
      </c>
      <c r="E42" s="17" t="s">
        <v>40</v>
      </c>
      <c r="F42" s="8" t="s">
        <v>2</v>
      </c>
    </row>
    <row r="43" spans="1:6">
      <c r="A43" s="9"/>
      <c r="B43" s="10"/>
      <c r="C43" s="10"/>
      <c r="D43" s="11"/>
      <c r="E43" s="14"/>
      <c r="F43" s="8"/>
    </row>
    <row r="44" spans="1:6">
      <c r="A44" s="34" t="s">
        <v>30</v>
      </c>
      <c r="B44" s="35"/>
      <c r="C44" s="35"/>
      <c r="D44" s="35"/>
      <c r="E44" s="35"/>
      <c r="F44" s="36"/>
    </row>
    <row r="45" spans="1:6" s="2" customFormat="1">
      <c r="A45" s="30" t="s">
        <v>7</v>
      </c>
      <c r="B45" s="31"/>
      <c r="C45" s="31"/>
      <c r="D45" s="31"/>
      <c r="E45" s="5" t="s">
        <v>0</v>
      </c>
      <c r="F45" s="18" t="s">
        <v>1</v>
      </c>
    </row>
    <row r="46" spans="1:6">
      <c r="A46" s="9">
        <v>0.39583333333333331</v>
      </c>
      <c r="B46" s="10" t="s">
        <v>6</v>
      </c>
      <c r="C46" s="10">
        <f>A46+D46</f>
        <v>0.40625</v>
      </c>
      <c r="D46" s="11">
        <v>1.0416666666666666E-2</v>
      </c>
      <c r="E46" s="7" t="s">
        <v>22</v>
      </c>
      <c r="F46" s="8" t="s">
        <v>4</v>
      </c>
    </row>
    <row r="47" spans="1:6" ht="26.25">
      <c r="A47" s="9">
        <f>C46</f>
        <v>0.40625</v>
      </c>
      <c r="B47" s="10" t="s">
        <v>6</v>
      </c>
      <c r="C47" s="10">
        <f t="shared" ref="C47:C55" si="11">A47+D47</f>
        <v>0.41666666666666669</v>
      </c>
      <c r="D47" s="11">
        <v>1.0416666666666666E-2</v>
      </c>
      <c r="E47" s="17" t="s">
        <v>45</v>
      </c>
      <c r="F47" s="8" t="s">
        <v>4</v>
      </c>
    </row>
    <row r="48" spans="1:6" ht="26.25">
      <c r="A48" s="9">
        <f>C47</f>
        <v>0.41666666666666669</v>
      </c>
      <c r="B48" s="10" t="s">
        <v>6</v>
      </c>
      <c r="C48" s="10">
        <f t="shared" si="11"/>
        <v>0.54166666666666674</v>
      </c>
      <c r="D48" s="11">
        <v>0.125</v>
      </c>
      <c r="E48" s="17" t="s">
        <v>44</v>
      </c>
      <c r="F48" s="8" t="s">
        <v>1</v>
      </c>
    </row>
    <row r="49" spans="1:6">
      <c r="A49" s="9">
        <f t="shared" ref="A49:A55" si="12">C48</f>
        <v>0.54166666666666674</v>
      </c>
      <c r="B49" s="10" t="s">
        <v>6</v>
      </c>
      <c r="C49" s="10">
        <f t="shared" si="11"/>
        <v>0.58333333333333337</v>
      </c>
      <c r="D49" s="11">
        <v>4.1666666666666664E-2</v>
      </c>
      <c r="E49" s="7" t="s">
        <v>8</v>
      </c>
      <c r="F49" s="8" t="s">
        <v>1</v>
      </c>
    </row>
    <row r="50" spans="1:6" ht="26.25">
      <c r="A50" s="9">
        <f t="shared" si="12"/>
        <v>0.58333333333333337</v>
      </c>
      <c r="B50" s="10" t="s">
        <v>6</v>
      </c>
      <c r="C50" s="10">
        <f t="shared" si="11"/>
        <v>0.66666666666666674</v>
      </c>
      <c r="D50" s="11">
        <v>8.3333333333333329E-2</v>
      </c>
      <c r="E50" s="17" t="s">
        <v>46</v>
      </c>
      <c r="F50" s="8" t="s">
        <v>1</v>
      </c>
    </row>
    <row r="51" spans="1:6" ht="26.25">
      <c r="A51" s="9">
        <f t="shared" si="12"/>
        <v>0.66666666666666674</v>
      </c>
      <c r="B51" s="10" t="s">
        <v>6</v>
      </c>
      <c r="C51" s="10">
        <f t="shared" si="11"/>
        <v>0.68750000000000011</v>
      </c>
      <c r="D51" s="11">
        <v>2.0833333333333332E-2</v>
      </c>
      <c r="E51" s="17" t="s">
        <v>26</v>
      </c>
      <c r="F51" s="8" t="s">
        <v>4</v>
      </c>
    </row>
    <row r="52" spans="1:6">
      <c r="A52" s="9">
        <f t="shared" si="12"/>
        <v>0.68750000000000011</v>
      </c>
      <c r="B52" s="10" t="s">
        <v>6</v>
      </c>
      <c r="C52" s="10">
        <f t="shared" si="11"/>
        <v>0.71875000000000011</v>
      </c>
      <c r="D52" s="11">
        <v>3.125E-2</v>
      </c>
      <c r="E52" s="19" t="s">
        <v>33</v>
      </c>
      <c r="F52" s="8" t="s">
        <v>4</v>
      </c>
    </row>
    <row r="53" spans="1:6" s="23" customFormat="1" ht="26.25">
      <c r="A53" s="9">
        <f t="shared" si="12"/>
        <v>0.71875000000000011</v>
      </c>
      <c r="B53" s="20" t="s">
        <v>6</v>
      </c>
      <c r="C53" s="20">
        <f t="shared" si="11"/>
        <v>0.80208333333333348</v>
      </c>
      <c r="D53" s="21">
        <v>8.3333333333333329E-2</v>
      </c>
      <c r="E53" s="28" t="s">
        <v>47</v>
      </c>
      <c r="F53" s="22" t="s">
        <v>2</v>
      </c>
    </row>
    <row r="54" spans="1:6" s="23" customFormat="1" ht="26.25">
      <c r="A54" s="9">
        <f t="shared" si="12"/>
        <v>0.80208333333333348</v>
      </c>
      <c r="B54" s="20" t="s">
        <v>6</v>
      </c>
      <c r="C54" s="20">
        <f t="shared" si="11"/>
        <v>0.88541666666666685</v>
      </c>
      <c r="D54" s="21">
        <v>8.3333333333333329E-2</v>
      </c>
      <c r="E54" s="29" t="s">
        <v>48</v>
      </c>
      <c r="F54" s="22" t="s">
        <v>2</v>
      </c>
    </row>
    <row r="55" spans="1:6" s="23" customFormat="1">
      <c r="A55" s="9">
        <f t="shared" si="12"/>
        <v>0.88541666666666685</v>
      </c>
      <c r="B55" s="20" t="s">
        <v>6</v>
      </c>
      <c r="C55" s="20">
        <f t="shared" si="11"/>
        <v>0.92708333333333348</v>
      </c>
      <c r="D55" s="21">
        <v>4.1666666666666664E-2</v>
      </c>
      <c r="E55" s="19" t="s">
        <v>25</v>
      </c>
      <c r="F55" s="22" t="s">
        <v>2</v>
      </c>
    </row>
    <row r="56" spans="1:6">
      <c r="A56" s="9"/>
      <c r="B56" s="10"/>
      <c r="C56" s="10"/>
      <c r="D56" s="11"/>
      <c r="E56" s="14"/>
      <c r="F56" s="8"/>
    </row>
    <row r="57" spans="1:6">
      <c r="A57" s="43" t="s">
        <v>31</v>
      </c>
      <c r="B57" s="44"/>
      <c r="C57" s="44"/>
      <c r="D57" s="44"/>
      <c r="E57" s="44"/>
      <c r="F57" s="45"/>
    </row>
    <row r="58" spans="1:6" s="2" customFormat="1">
      <c r="A58" s="30" t="s">
        <v>7</v>
      </c>
      <c r="B58" s="31"/>
      <c r="C58" s="31"/>
      <c r="D58" s="32"/>
      <c r="E58" s="5" t="s">
        <v>0</v>
      </c>
      <c r="F58" s="6" t="s">
        <v>1</v>
      </c>
    </row>
    <row r="59" spans="1:6">
      <c r="A59" s="9">
        <v>0.375</v>
      </c>
      <c r="B59" s="10" t="s">
        <v>6</v>
      </c>
      <c r="C59" s="10">
        <f t="shared" ref="C59" si="13">A59+D59</f>
        <v>0.8125</v>
      </c>
      <c r="D59" s="11">
        <v>0.4375</v>
      </c>
      <c r="E59" s="7" t="s">
        <v>5</v>
      </c>
      <c r="F59" s="8" t="s">
        <v>2</v>
      </c>
    </row>
    <row r="60" spans="1:6">
      <c r="A60" s="12"/>
      <c r="B60" s="13"/>
      <c r="C60" s="13"/>
      <c r="D60" s="13"/>
      <c r="E60" s="14"/>
      <c r="F60" s="8"/>
    </row>
  </sheetData>
  <mergeCells count="16">
    <mergeCell ref="A45:D45"/>
    <mergeCell ref="A58:D58"/>
    <mergeCell ref="A1:F1"/>
    <mergeCell ref="A2:F2"/>
    <mergeCell ref="A4:F4"/>
    <mergeCell ref="A44:F44"/>
    <mergeCell ref="A6:F6"/>
    <mergeCell ref="A14:F14"/>
    <mergeCell ref="A21:F21"/>
    <mergeCell ref="A31:F31"/>
    <mergeCell ref="A57:F57"/>
    <mergeCell ref="A7:D7"/>
    <mergeCell ref="A15:D15"/>
    <mergeCell ref="A22:D22"/>
    <mergeCell ref="A32:D32"/>
    <mergeCell ref="A5:F5"/>
  </mergeCells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Footer>Страница  &amp;P из &amp;N</oddFooter>
  </headerFooter>
  <rowBreaks count="4" manualBreakCount="4">
    <brk id="20" max="16383" man="1"/>
    <brk id="30" max="16383" man="1"/>
    <brk id="43" max="5" man="1"/>
    <brk id="56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Михаил Григорьев</dc:creator>
  <cp:lastModifiedBy>Татьяна</cp:lastModifiedBy>
  <cp:lastPrinted>2018-03-07T12:32:52Z</cp:lastPrinted>
  <dcterms:created xsi:type="dcterms:W3CDTF">2017-11-26T21:28:03Z</dcterms:created>
  <dcterms:modified xsi:type="dcterms:W3CDTF">2022-01-12T16:53:02Z</dcterms:modified>
</cp:coreProperties>
</file>